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D9" i="1" l="1"/>
  <c r="D10" i="1"/>
  <c r="B6" i="1"/>
  <c r="E9" i="1" l="1"/>
</calcChain>
</file>

<file path=xl/sharedStrings.xml><?xml version="1.0" encoding="utf-8"?>
<sst xmlns="http://schemas.openxmlformats.org/spreadsheetml/2006/main" count="16" uniqueCount="16">
  <si>
    <t xml:space="preserve">Schema di Offerta Economica </t>
  </si>
  <si>
    <t>SCONTO %</t>
  </si>
  <si>
    <t>ESPRESSIONE VALORE IN CIFRE (€)</t>
  </si>
  <si>
    <t>COSTO AZIENDALE DELLA SICUREZZA (da intendersi incluso nell'importo del contratto) espresso in Euro</t>
  </si>
  <si>
    <t>COSTO DEL PERSONALE (da intendersi incluso nell'importo del contratto) espresso in Euro</t>
  </si>
  <si>
    <r>
      <t xml:space="preserve">L’offerta rimarrà valida e irrevocabile per almeno 180 (centottanta) giorni </t>
    </r>
    <r>
      <rPr>
        <b/>
        <sz val="12"/>
        <color rgb="FF000000"/>
        <rFont val="Times New Roman"/>
        <family val="1"/>
      </rPr>
      <t>dalla data di scadenza del termine di presentazione delle offerte.</t>
    </r>
  </si>
  <si>
    <t xml:space="preserve">FIRMA </t>
  </si>
  <si>
    <r>
      <t xml:space="preserve">N.B. </t>
    </r>
    <r>
      <rPr>
        <i/>
        <sz val="12"/>
        <color theme="1"/>
        <rFont val="Times New Roman"/>
        <family val="1"/>
      </rPr>
      <t>L’offerta dovrà essere prodotta su carta intestata del fornitore, dovrà essere sottoscritta dal legale rappresentante o procuratore fornito dei poteri necessari e dovrà essere corredata da copia del documento di identità del sottoscrittore.</t>
    </r>
  </si>
  <si>
    <t>IMPORTO COMPLESSIVO DELL’INTERVENTO 1 (ATTIVITA' DI BASE)</t>
  </si>
  <si>
    <t>IMPORTO COMPLESSIVO DELL’INTERVENTO 2 (ATTIVITA' OPZIONALE)</t>
  </si>
  <si>
    <t>Importo complessivo</t>
  </si>
  <si>
    <t xml:space="preserve">oneri della sicurezza non soggetti a ribasso d'asta </t>
  </si>
  <si>
    <t xml:space="preserve">Importo Lavori a Base d'asta  </t>
  </si>
  <si>
    <t xml:space="preserve">IMPORTO COMPLESSIVO OFFERTO </t>
  </si>
  <si>
    <t>Procedura di gara aperta per l’affidamento dei lavori di sostituzione di n.2+2 gruppi frigoriferi CIG 8786418D7FCUP B14E21005480005</t>
  </si>
  <si>
    <t xml:space="preserve">BASE D'ASTA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</si>
</sst>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 indent="15"/>
    </xf>
    <xf numFmtId="0" fontId="4" fillId="0" borderId="0" xfId="0" applyFont="1" applyAlignment="1">
      <alignment horizontal="justify" vertical="center"/>
    </xf>
    <xf numFmtId="0" fontId="3" fillId="0" borderId="0" xfId="0" applyFont="1" applyFill="1" applyAlignment="1">
      <alignment horizontal="center" vertical="center"/>
    </xf>
    <xf numFmtId="43" fontId="2" fillId="0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164" fontId="8" fillId="0" borderId="1" xfId="0" applyNumberFormat="1" applyFont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</xf>
    <xf numFmtId="164" fontId="10" fillId="0" borderId="4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Border="1"/>
    <xf numFmtId="0" fontId="11" fillId="0" borderId="0" xfId="0" applyFont="1" applyBorder="1"/>
    <xf numFmtId="0" fontId="11" fillId="0" borderId="0" xfId="0" applyFont="1"/>
    <xf numFmtId="43" fontId="9" fillId="0" borderId="0" xfId="1" applyFont="1"/>
    <xf numFmtId="10" fontId="9" fillId="0" borderId="0" xfId="2" applyNumberFormat="1" applyFont="1"/>
    <xf numFmtId="43" fontId="9" fillId="0" borderId="0" xfId="0" applyNumberFormat="1" applyFont="1"/>
    <xf numFmtId="0" fontId="2" fillId="0" borderId="3" xfId="0" applyFont="1" applyBorder="1" applyAlignment="1">
      <alignment horizontal="right" vertical="center" wrapText="1"/>
    </xf>
    <xf numFmtId="0" fontId="8" fillId="0" borderId="1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right" vertical="center"/>
    </xf>
    <xf numFmtId="164" fontId="8" fillId="0" borderId="5" xfId="0" applyNumberFormat="1" applyFont="1" applyBorder="1" applyAlignment="1" applyProtection="1">
      <alignment horizontal="center" vertical="center"/>
    </xf>
    <xf numFmtId="9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Protection="1">
      <protection locked="0"/>
    </xf>
    <xf numFmtId="0" fontId="9" fillId="2" borderId="5" xfId="0" applyFont="1" applyFill="1" applyBorder="1" applyProtection="1">
      <protection locked="0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3" fontId="2" fillId="0" borderId="4" xfId="1" applyFont="1" applyFill="1" applyBorder="1" applyAlignment="1">
      <alignment horizontal="center" vertical="center" wrapText="1"/>
    </xf>
    <xf numFmtId="43" fontId="2" fillId="0" borderId="5" xfId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80" zoomScaleNormal="80" workbookViewId="0">
      <selection activeCell="C11" sqref="C11"/>
    </sheetView>
  </sheetViews>
  <sheetFormatPr defaultColWidth="39.5546875" defaultRowHeight="13.8" x14ac:dyDescent="0.25"/>
  <cols>
    <col min="1" max="1" width="83.5546875" style="15" bestFit="1" customWidth="1"/>
    <col min="2" max="2" width="20.109375" style="15" customWidth="1"/>
    <col min="3" max="3" width="23.5546875" style="31" customWidth="1"/>
    <col min="4" max="5" width="27.33203125" style="31" customWidth="1"/>
    <col min="6" max="6" width="11.44140625" style="15" customWidth="1"/>
    <col min="7" max="9" width="13.88671875" style="15" customWidth="1"/>
    <col min="10" max="12" width="13.6640625" style="15" customWidth="1"/>
    <col min="13" max="16384" width="39.5546875" style="15"/>
  </cols>
  <sheetData>
    <row r="1" spans="1:11" ht="20.399999999999999" x14ac:dyDescent="0.25">
      <c r="A1" s="40" t="s">
        <v>0</v>
      </c>
      <c r="B1" s="40"/>
      <c r="C1" s="40"/>
      <c r="D1" s="40"/>
      <c r="E1" s="40"/>
    </row>
    <row r="2" spans="1:11" s="16" customFormat="1" ht="16.8" thickBot="1" x14ac:dyDescent="0.3">
      <c r="A2" s="10"/>
      <c r="B2" s="10"/>
      <c r="C2" s="10"/>
      <c r="D2" s="10"/>
      <c r="E2" s="10"/>
    </row>
    <row r="3" spans="1:11" s="16" customFormat="1" ht="57" customHeight="1" thickBot="1" x14ac:dyDescent="0.3">
      <c r="A3" s="44" t="s">
        <v>14</v>
      </c>
      <c r="B3" s="45"/>
      <c r="C3" s="45"/>
      <c r="D3" s="45"/>
      <c r="E3" s="45"/>
    </row>
    <row r="4" spans="1:11" ht="21" thickBot="1" x14ac:dyDescent="0.3">
      <c r="A4" s="34" t="s">
        <v>10</v>
      </c>
      <c r="B4" s="35">
        <v>688974.52</v>
      </c>
    </row>
    <row r="5" spans="1:11" ht="21" thickBot="1" x14ac:dyDescent="0.3">
      <c r="A5" s="29" t="s">
        <v>11</v>
      </c>
      <c r="B5" s="19">
        <v>4160.78</v>
      </c>
    </row>
    <row r="6" spans="1:11" ht="21" thickBot="1" x14ac:dyDescent="0.3">
      <c r="A6" s="28" t="s">
        <v>12</v>
      </c>
      <c r="B6" s="17">
        <f>B4-B5</f>
        <v>684813.74</v>
      </c>
    </row>
    <row r="7" spans="1:11" s="21" customFormat="1" ht="21" thickBot="1" x14ac:dyDescent="0.3">
      <c r="A7" s="20"/>
      <c r="B7" s="20"/>
      <c r="C7" s="18"/>
      <c r="D7" s="32"/>
      <c r="E7" s="32"/>
    </row>
    <row r="8" spans="1:11" ht="47.4" thickBot="1" x14ac:dyDescent="0.3">
      <c r="A8" s="2"/>
      <c r="B8" s="14" t="s">
        <v>15</v>
      </c>
      <c r="C8" s="3" t="s">
        <v>1</v>
      </c>
      <c r="D8" s="3" t="s">
        <v>2</v>
      </c>
      <c r="E8" s="3" t="s">
        <v>13</v>
      </c>
      <c r="F8" s="12"/>
      <c r="G8" s="22"/>
      <c r="H8" s="23"/>
      <c r="I8" s="23"/>
      <c r="J8" s="23"/>
      <c r="K8" s="23"/>
    </row>
    <row r="9" spans="1:11" ht="31.5" customHeight="1" thickBot="1" x14ac:dyDescent="0.3">
      <c r="A9" s="27" t="s">
        <v>8</v>
      </c>
      <c r="B9" s="13">
        <v>358781.97</v>
      </c>
      <c r="C9" s="36"/>
      <c r="D9" s="11">
        <f>B9*(1-C9)</f>
        <v>358781.97</v>
      </c>
      <c r="E9" s="42">
        <f>D9+D10</f>
        <v>684813.74</v>
      </c>
      <c r="G9" s="24"/>
      <c r="H9" s="25"/>
      <c r="I9" s="24"/>
      <c r="J9" s="26"/>
      <c r="K9" s="26"/>
    </row>
    <row r="10" spans="1:11" ht="31.5" customHeight="1" thickBot="1" x14ac:dyDescent="0.3">
      <c r="A10" s="27" t="s">
        <v>9</v>
      </c>
      <c r="B10" s="13">
        <v>326031.77</v>
      </c>
      <c r="C10" s="36"/>
      <c r="D10" s="11">
        <f>B10*(1-C10)</f>
        <v>326031.77</v>
      </c>
      <c r="E10" s="43"/>
      <c r="G10" s="24"/>
      <c r="H10" s="25"/>
      <c r="I10" s="24"/>
      <c r="J10" s="26"/>
      <c r="K10" s="26"/>
    </row>
    <row r="11" spans="1:11" ht="15.6" x14ac:dyDescent="0.25">
      <c r="A11" s="1"/>
      <c r="B11" s="1"/>
    </row>
    <row r="12" spans="1:11" ht="16.2" thickBot="1" x14ac:dyDescent="0.3">
      <c r="A12" s="5"/>
      <c r="B12" s="5"/>
      <c r="C12" s="32"/>
      <c r="D12" s="6"/>
      <c r="E12" s="6"/>
    </row>
    <row r="13" spans="1:11" ht="31.8" thickBot="1" x14ac:dyDescent="0.3">
      <c r="A13" s="7" t="s">
        <v>3</v>
      </c>
      <c r="B13" s="37"/>
    </row>
    <row r="14" spans="1:11" ht="31.8" thickBot="1" x14ac:dyDescent="0.3">
      <c r="A14" s="4" t="s">
        <v>4</v>
      </c>
      <c r="B14" s="38"/>
    </row>
    <row r="17" spans="1:5" ht="15.6" x14ac:dyDescent="0.25">
      <c r="A17" s="41" t="s">
        <v>5</v>
      </c>
      <c r="B17" s="41"/>
      <c r="C17" s="41"/>
      <c r="D17" s="41"/>
      <c r="E17" s="30"/>
    </row>
    <row r="19" spans="1:5" ht="15.6" x14ac:dyDescent="0.25">
      <c r="A19" s="8" t="s">
        <v>6</v>
      </c>
      <c r="B19" s="8"/>
      <c r="C19" s="33"/>
      <c r="D19" s="33"/>
      <c r="E19" s="32"/>
    </row>
    <row r="20" spans="1:5" ht="15.6" x14ac:dyDescent="0.25">
      <c r="A20" s="9"/>
      <c r="B20" s="9"/>
    </row>
    <row r="21" spans="1:5" ht="15.6" x14ac:dyDescent="0.25">
      <c r="A21" s="39" t="s">
        <v>7</v>
      </c>
      <c r="B21" s="39"/>
      <c r="C21" s="39"/>
      <c r="D21" s="39"/>
      <c r="E21" s="30"/>
    </row>
  </sheetData>
  <sheetProtection password="CF8B" sheet="1" objects="1" scenarios="1"/>
  <mergeCells count="5">
    <mergeCell ref="A21:D21"/>
    <mergeCell ref="A1:E1"/>
    <mergeCell ref="A17:D17"/>
    <mergeCell ref="E9:E10"/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2021-06-14T13:08:06Z</dcterms:modified>
</cp:coreProperties>
</file>